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/Desktop/"/>
    </mc:Choice>
  </mc:AlternateContent>
  <xr:revisionPtr revIDLastSave="0" documentId="13_ncr:1_{A96236EC-8013-2041-8880-424186A0BD47}" xr6:coauthVersionLast="47" xr6:coauthVersionMax="47" xr10:uidLastSave="{00000000-0000-0000-0000-000000000000}"/>
  <bookViews>
    <workbookView xWindow="380" yWindow="500" windowWidth="28040" windowHeight="15800" xr2:uid="{5E8D38D9-F471-D047-B7B3-3E21E2950F6B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F32" i="1"/>
  <c r="F5" i="1"/>
  <c r="F27" i="1"/>
  <c r="F8" i="1"/>
  <c r="F9" i="1"/>
  <c r="F13" i="1"/>
  <c r="F28" i="1"/>
  <c r="F2" i="1"/>
  <c r="F25" i="1"/>
  <c r="F24" i="1"/>
  <c r="F4" i="1"/>
  <c r="F6" i="1"/>
  <c r="F7" i="1"/>
  <c r="F21" i="1"/>
  <c r="F18" i="1"/>
  <c r="F16" i="1"/>
  <c r="F30" i="1"/>
  <c r="F15" i="1"/>
  <c r="F26" i="1"/>
  <c r="F34" i="1"/>
  <c r="F17" i="1"/>
  <c r="F11" i="1"/>
</calcChain>
</file>

<file path=xl/sharedStrings.xml><?xml version="1.0" encoding="utf-8"?>
<sst xmlns="http://schemas.openxmlformats.org/spreadsheetml/2006/main" count="93" uniqueCount="79">
  <si>
    <t>Geschätzte Zeit</t>
  </si>
  <si>
    <t>Tatsächliche Zeit</t>
  </si>
  <si>
    <t>Differenz</t>
  </si>
  <si>
    <t>Dietz</t>
  </si>
  <si>
    <t>Erwin</t>
  </si>
  <si>
    <t>Lena</t>
  </si>
  <si>
    <t>Sandra</t>
  </si>
  <si>
    <t>Weiß</t>
  </si>
  <si>
    <t>Michael</t>
  </si>
  <si>
    <t>Melina</t>
  </si>
  <si>
    <t>Schwarztrauber</t>
  </si>
  <si>
    <t>Oliver</t>
  </si>
  <si>
    <t>Schaddach</t>
  </si>
  <si>
    <t>Jürgen</t>
  </si>
  <si>
    <t xml:space="preserve">Messer </t>
  </si>
  <si>
    <t>Hans-Peter</t>
  </si>
  <si>
    <t>Eckenfels</t>
  </si>
  <si>
    <t>Armin</t>
  </si>
  <si>
    <t>Hüttenberger</t>
  </si>
  <si>
    <t>Stefan</t>
  </si>
  <si>
    <t>Wunderlich</t>
  </si>
  <si>
    <t>Kerstin</t>
  </si>
  <si>
    <t>Seitz</t>
  </si>
  <si>
    <t>Andrea</t>
  </si>
  <si>
    <t>Feßler</t>
  </si>
  <si>
    <t>Cedric</t>
  </si>
  <si>
    <t>Stimmel</t>
  </si>
  <si>
    <t xml:space="preserve">Linus </t>
  </si>
  <si>
    <t>Magnus</t>
  </si>
  <si>
    <t>Ludwig-Simon</t>
  </si>
  <si>
    <t>Marianne</t>
  </si>
  <si>
    <t>Held</t>
  </si>
  <si>
    <t>Rheinhard</t>
  </si>
  <si>
    <t>Osswald-Eckenfels</t>
  </si>
  <si>
    <t>Ursula</t>
  </si>
  <si>
    <t>Beck</t>
  </si>
  <si>
    <t>Valentina</t>
  </si>
  <si>
    <t>Rafael</t>
  </si>
  <si>
    <t>Patricia</t>
  </si>
  <si>
    <t>Klaus</t>
  </si>
  <si>
    <t>Hammann</t>
  </si>
  <si>
    <t>Meike</t>
  </si>
  <si>
    <t>Von der Au</t>
  </si>
  <si>
    <t>Mehlmann</t>
  </si>
  <si>
    <t>Ruth</t>
  </si>
  <si>
    <t xml:space="preserve">Stadler </t>
  </si>
  <si>
    <t>Monika</t>
  </si>
  <si>
    <t>Wilch</t>
  </si>
  <si>
    <t>Renate</t>
  </si>
  <si>
    <t>Kunz</t>
  </si>
  <si>
    <t>Gerda</t>
  </si>
  <si>
    <t>Anderer</t>
  </si>
  <si>
    <t>Lissi</t>
  </si>
  <si>
    <t>Wachtendorf</t>
  </si>
  <si>
    <t>Jonas</t>
  </si>
  <si>
    <t>Kutz</t>
  </si>
  <si>
    <t xml:space="preserve">Edda </t>
  </si>
  <si>
    <t>Metz</t>
  </si>
  <si>
    <t>Sebastian</t>
  </si>
  <si>
    <t>Lucke</t>
  </si>
  <si>
    <t>Meiko</t>
  </si>
  <si>
    <t>Felix</t>
  </si>
  <si>
    <t>Kira</t>
  </si>
  <si>
    <t>Henkel</t>
  </si>
  <si>
    <t>Kevin</t>
  </si>
  <si>
    <t>Bleier</t>
  </si>
  <si>
    <t>Finn</t>
  </si>
  <si>
    <t>Bastian</t>
  </si>
  <si>
    <t>Finn-Luca</t>
  </si>
  <si>
    <t>Anna</t>
  </si>
  <si>
    <t>Lotte</t>
  </si>
  <si>
    <t>Schalk</t>
  </si>
  <si>
    <t>Leon</t>
  </si>
  <si>
    <t>Schmitt</t>
  </si>
  <si>
    <t>Svenja</t>
  </si>
  <si>
    <t>Frank</t>
  </si>
  <si>
    <t>Lia</t>
  </si>
  <si>
    <t>2,5Km Schüler/Jugend-Lauf</t>
  </si>
  <si>
    <t>5km FUN-RUN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</si>
</sst>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2" fillId="0" borderId="1" xfId="0" applyFont="1" applyFill="1" applyBorder="1"/>
    <xf numFmtId="21" fontId="2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1" fontId="0" fillId="0" borderId="1" xfId="0" applyNumberFormat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textRotation="255" wrapText="1"/>
    </xf>
    <xf numFmtId="21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/>
    <xf numFmtId="0" fontId="4" fillId="0" borderId="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FF84-7624-8241-A5FB-A26171BA3074}">
  <dimension ref="A1:K47"/>
  <sheetViews>
    <sheetView tabSelected="1" workbookViewId="0">
      <selection activeCell="H9" sqref="H9"/>
    </sheetView>
  </sheetViews>
  <sheetFormatPr baseColWidth="10" defaultColWidth="11" defaultRowHeight="16" x14ac:dyDescent="0.2"/>
  <cols>
    <col min="2" max="2" width="19.6640625" customWidth="1"/>
    <col min="3" max="3" width="13.1640625" customWidth="1"/>
    <col min="4" max="4" width="17.6640625" customWidth="1"/>
    <col min="5" max="5" width="17.5" customWidth="1"/>
    <col min="6" max="6" width="14.83203125" customWidth="1"/>
    <col min="9" max="9" width="21.6640625" customWidth="1"/>
  </cols>
  <sheetData>
    <row r="1" spans="1:11" ht="31" x14ac:dyDescent="0.35">
      <c r="A1" s="12" t="s">
        <v>78</v>
      </c>
      <c r="B1" s="12"/>
      <c r="C1" s="13"/>
      <c r="D1" s="16" t="s">
        <v>0</v>
      </c>
      <c r="E1" s="16" t="s">
        <v>1</v>
      </c>
      <c r="F1" s="16" t="s">
        <v>2</v>
      </c>
      <c r="G1" s="15"/>
      <c r="H1" s="15"/>
      <c r="I1" s="14" t="s">
        <v>77</v>
      </c>
      <c r="J1" s="15"/>
      <c r="K1" s="15"/>
    </row>
    <row r="2" spans="1:11" x14ac:dyDescent="0.2">
      <c r="A2" s="6">
        <v>1</v>
      </c>
      <c r="B2" s="3" t="s">
        <v>14</v>
      </c>
      <c r="C2" s="3" t="s">
        <v>15</v>
      </c>
      <c r="D2" s="7">
        <v>3.125E-2</v>
      </c>
      <c r="E2" s="7">
        <v>3.125E-2</v>
      </c>
      <c r="F2" s="7">
        <f>SUM(D2-E2)</f>
        <v>0</v>
      </c>
      <c r="I2" s="4" t="s">
        <v>10</v>
      </c>
      <c r="J2" s="4" t="s">
        <v>69</v>
      </c>
      <c r="K2" s="5">
        <v>1.3738425925925926E-2</v>
      </c>
    </row>
    <row r="3" spans="1:11" x14ac:dyDescent="0.2">
      <c r="A3" s="6">
        <v>2</v>
      </c>
      <c r="B3" s="3" t="s">
        <v>29</v>
      </c>
      <c r="C3" s="3" t="s">
        <v>30</v>
      </c>
      <c r="D3" s="7">
        <v>2.7546296296296294E-2</v>
      </c>
      <c r="E3" s="7">
        <v>2.7604166666666666E-2</v>
      </c>
      <c r="F3" s="7">
        <v>5.7870370370370366E-5</v>
      </c>
      <c r="I3" s="4" t="s">
        <v>10</v>
      </c>
      <c r="J3" s="4" t="s">
        <v>70</v>
      </c>
      <c r="K3" s="5">
        <v>1.6018518518518519E-2</v>
      </c>
    </row>
    <row r="4" spans="1:11" x14ac:dyDescent="0.2">
      <c r="A4" s="6">
        <v>3</v>
      </c>
      <c r="B4" s="3" t="s">
        <v>22</v>
      </c>
      <c r="C4" s="3" t="s">
        <v>23</v>
      </c>
      <c r="D4" s="7">
        <v>3.1666666666666669E-2</v>
      </c>
      <c r="E4" s="7">
        <v>3.1192129629629629E-2</v>
      </c>
      <c r="F4" s="7">
        <f t="shared" ref="F4:F9" si="0">SUM(D4-E4)</f>
        <v>4.7453703703704067E-4</v>
      </c>
      <c r="I4" s="4" t="s">
        <v>65</v>
      </c>
      <c r="J4" s="4" t="s">
        <v>66</v>
      </c>
      <c r="K4" s="5">
        <v>1.7476851851851851E-2</v>
      </c>
    </row>
    <row r="5" spans="1:11" x14ac:dyDescent="0.2">
      <c r="A5" s="6">
        <v>4</v>
      </c>
      <c r="B5" s="1" t="s">
        <v>59</v>
      </c>
      <c r="C5" s="1" t="s">
        <v>60</v>
      </c>
      <c r="D5" s="7">
        <v>2.2905092592592591E-2</v>
      </c>
      <c r="E5" s="7">
        <v>2.2395833333333334E-2</v>
      </c>
      <c r="F5" s="7">
        <f t="shared" si="0"/>
        <v>5.0925925925925791E-4</v>
      </c>
      <c r="I5" s="4" t="s">
        <v>71</v>
      </c>
      <c r="J5" s="4" t="s">
        <v>72</v>
      </c>
      <c r="K5" s="5">
        <v>1.7592592592592594E-2</v>
      </c>
    </row>
    <row r="6" spans="1:11" x14ac:dyDescent="0.2">
      <c r="A6" s="6">
        <v>5</v>
      </c>
      <c r="B6" s="1" t="s">
        <v>24</v>
      </c>
      <c r="C6" s="1" t="s">
        <v>25</v>
      </c>
      <c r="D6" s="7">
        <v>3.125E-2</v>
      </c>
      <c r="E6" s="7">
        <v>3.0740740740740739E-2</v>
      </c>
      <c r="F6" s="7">
        <f t="shared" si="0"/>
        <v>5.0925925925926138E-4</v>
      </c>
      <c r="I6" s="4" t="s">
        <v>24</v>
      </c>
      <c r="J6" s="4" t="s">
        <v>67</v>
      </c>
      <c r="K6" s="5">
        <v>1.9004629629629632E-2</v>
      </c>
    </row>
    <row r="7" spans="1:11" x14ac:dyDescent="0.2">
      <c r="A7" s="6">
        <v>6</v>
      </c>
      <c r="B7" s="1" t="s">
        <v>31</v>
      </c>
      <c r="C7" s="1" t="s">
        <v>32</v>
      </c>
      <c r="D7" s="7">
        <v>2.8240740740740736E-2</v>
      </c>
      <c r="E7" s="7">
        <v>2.7627314814814813E-2</v>
      </c>
      <c r="F7" s="7">
        <f t="shared" si="0"/>
        <v>6.1342592592592352E-4</v>
      </c>
      <c r="I7" s="4" t="s">
        <v>24</v>
      </c>
      <c r="J7" s="4" t="s">
        <v>68</v>
      </c>
      <c r="K7" s="5">
        <v>1.9004629629629632E-2</v>
      </c>
    </row>
    <row r="8" spans="1:11" x14ac:dyDescent="0.2">
      <c r="A8" s="6">
        <v>7</v>
      </c>
      <c r="B8" s="1" t="s">
        <v>3</v>
      </c>
      <c r="C8" s="1" t="s">
        <v>6</v>
      </c>
      <c r="D8" s="7">
        <v>1.6666666666666666E-2</v>
      </c>
      <c r="E8" s="7">
        <v>1.5590277777777778E-2</v>
      </c>
      <c r="F8" s="7">
        <f t="shared" si="0"/>
        <v>1.0763888888888889E-3</v>
      </c>
      <c r="I8" s="4" t="s">
        <v>73</v>
      </c>
      <c r="J8" s="4" t="s">
        <v>74</v>
      </c>
      <c r="K8" s="5">
        <v>1.9791666666666666E-2</v>
      </c>
    </row>
    <row r="9" spans="1:11" x14ac:dyDescent="0.2">
      <c r="A9" s="6">
        <v>8</v>
      </c>
      <c r="B9" s="1" t="s">
        <v>7</v>
      </c>
      <c r="C9" s="1" t="s">
        <v>8</v>
      </c>
      <c r="D9" s="7">
        <v>2.5590277777777778E-2</v>
      </c>
      <c r="E9" s="7">
        <v>2.4363425925925927E-2</v>
      </c>
      <c r="F9" s="7">
        <f t="shared" si="0"/>
        <v>1.2268518518518505E-3</v>
      </c>
      <c r="I9" s="4" t="s">
        <v>75</v>
      </c>
      <c r="J9" s="4" t="s">
        <v>76</v>
      </c>
      <c r="K9" s="5">
        <v>0.02</v>
      </c>
    </row>
    <row r="10" spans="1:11" x14ac:dyDescent="0.2">
      <c r="A10" s="6">
        <v>9</v>
      </c>
      <c r="B10" s="1" t="s">
        <v>18</v>
      </c>
      <c r="C10" s="1" t="s">
        <v>19</v>
      </c>
      <c r="D10" s="7">
        <v>2.2916666666666669E-2</v>
      </c>
      <c r="E10" s="7">
        <v>2.4583333333333332E-2</v>
      </c>
      <c r="F10" s="7">
        <v>1.6666666666666668E-3</v>
      </c>
    </row>
    <row r="11" spans="1:11" x14ac:dyDescent="0.2">
      <c r="A11" s="6">
        <v>10</v>
      </c>
      <c r="B11" s="1" t="s">
        <v>3</v>
      </c>
      <c r="C11" s="1" t="s">
        <v>4</v>
      </c>
      <c r="D11" s="7">
        <v>1.7349537037037038E-2</v>
      </c>
      <c r="E11" s="7">
        <v>1.5590277777777778E-2</v>
      </c>
      <c r="F11" s="7">
        <f>SUM(D11-E11)</f>
        <v>1.7592592592592608E-3</v>
      </c>
    </row>
    <row r="12" spans="1:11" x14ac:dyDescent="0.2">
      <c r="A12" s="6">
        <v>11</v>
      </c>
      <c r="B12" s="1" t="s">
        <v>10</v>
      </c>
      <c r="C12" s="1" t="s">
        <v>11</v>
      </c>
      <c r="D12" s="7">
        <v>2.2916666666666669E-2</v>
      </c>
      <c r="E12" s="7">
        <v>2.4594907407407409E-2</v>
      </c>
      <c r="F12" s="7">
        <v>1.7939814814814815E-3</v>
      </c>
    </row>
    <row r="13" spans="1:11" x14ac:dyDescent="0.2">
      <c r="A13" s="6">
        <v>12</v>
      </c>
      <c r="B13" s="1" t="s">
        <v>7</v>
      </c>
      <c r="C13" s="1" t="s">
        <v>9</v>
      </c>
      <c r="D13" s="7">
        <v>2.6192129629629631E-2</v>
      </c>
      <c r="E13" s="7">
        <v>2.4351851851851857E-2</v>
      </c>
      <c r="F13" s="7">
        <f t="shared" ref="F13:F18" si="1">SUM(D13-E13)</f>
        <v>1.840277777777774E-3</v>
      </c>
    </row>
    <row r="14" spans="1:11" x14ac:dyDescent="0.2">
      <c r="A14" s="6">
        <v>13</v>
      </c>
      <c r="B14" s="1" t="s">
        <v>55</v>
      </c>
      <c r="C14" s="1" t="s">
        <v>56</v>
      </c>
      <c r="D14" s="7">
        <v>4.1666666666666664E-2</v>
      </c>
      <c r="E14" s="7">
        <v>3.9814814814814817E-2</v>
      </c>
      <c r="F14" s="7">
        <f t="shared" si="1"/>
        <v>1.8518518518518476E-3</v>
      </c>
    </row>
    <row r="15" spans="1:11" x14ac:dyDescent="0.2">
      <c r="A15" s="6">
        <v>14</v>
      </c>
      <c r="B15" s="1" t="s">
        <v>42</v>
      </c>
      <c r="C15" s="1" t="s">
        <v>13</v>
      </c>
      <c r="D15" s="7">
        <v>2.9861111111111113E-2</v>
      </c>
      <c r="E15" s="7">
        <v>2.7766203703703706E-2</v>
      </c>
      <c r="F15" s="7">
        <f t="shared" si="1"/>
        <v>2.0949074074074064E-3</v>
      </c>
    </row>
    <row r="16" spans="1:11" x14ac:dyDescent="0.2">
      <c r="A16" s="6">
        <v>15</v>
      </c>
      <c r="B16" s="1" t="s">
        <v>35</v>
      </c>
      <c r="C16" s="1" t="s">
        <v>37</v>
      </c>
      <c r="D16" s="7">
        <v>2.1527777777777781E-2</v>
      </c>
      <c r="E16" s="7">
        <v>1.9317129629629629E-2</v>
      </c>
      <c r="F16" s="7">
        <f t="shared" si="1"/>
        <v>2.2106481481481526E-3</v>
      </c>
    </row>
    <row r="17" spans="1:6" x14ac:dyDescent="0.2">
      <c r="A17" s="6">
        <v>16</v>
      </c>
      <c r="B17" s="1" t="s">
        <v>51</v>
      </c>
      <c r="C17" s="1" t="s">
        <v>61</v>
      </c>
      <c r="D17" s="7">
        <v>2.2222222222222223E-2</v>
      </c>
      <c r="E17" s="7">
        <v>0.02</v>
      </c>
      <c r="F17" s="7">
        <f t="shared" si="1"/>
        <v>2.2222222222222227E-3</v>
      </c>
    </row>
    <row r="18" spans="1:6" x14ac:dyDescent="0.2">
      <c r="A18" s="6">
        <v>17</v>
      </c>
      <c r="B18" s="1" t="s">
        <v>35</v>
      </c>
      <c r="C18" s="1" t="s">
        <v>36</v>
      </c>
      <c r="D18" s="7">
        <v>2.7777777777777776E-2</v>
      </c>
      <c r="E18" s="7">
        <v>2.5231481481481483E-2</v>
      </c>
      <c r="F18" s="7">
        <f t="shared" si="1"/>
        <v>2.546296296296293E-3</v>
      </c>
    </row>
    <row r="19" spans="1:6" x14ac:dyDescent="0.2">
      <c r="A19" s="6">
        <v>18</v>
      </c>
      <c r="B19" s="1" t="s">
        <v>35</v>
      </c>
      <c r="C19" s="1" t="s">
        <v>39</v>
      </c>
      <c r="D19" s="7">
        <v>2.0833333333333332E-2</v>
      </c>
      <c r="E19" s="7">
        <v>2.3692129629629629E-2</v>
      </c>
      <c r="F19" s="7">
        <v>2.8587962962962963E-3</v>
      </c>
    </row>
    <row r="20" spans="1:6" x14ac:dyDescent="0.2">
      <c r="A20" s="6">
        <v>19</v>
      </c>
      <c r="B20" s="1" t="s">
        <v>35</v>
      </c>
      <c r="C20" s="1" t="s">
        <v>38</v>
      </c>
      <c r="D20" s="7">
        <v>2.2222222222222223E-2</v>
      </c>
      <c r="E20" s="7">
        <v>2.5231481481481483E-2</v>
      </c>
      <c r="F20" s="7">
        <v>3.0092592592592588E-3</v>
      </c>
    </row>
    <row r="21" spans="1:6" x14ac:dyDescent="0.2">
      <c r="A21" s="6">
        <v>20</v>
      </c>
      <c r="B21" s="1" t="s">
        <v>33</v>
      </c>
      <c r="C21" s="1" t="s">
        <v>34</v>
      </c>
      <c r="D21" s="7">
        <v>2.7777777777777776E-2</v>
      </c>
      <c r="E21" s="7">
        <v>2.4652777777777777E-2</v>
      </c>
      <c r="F21" s="7">
        <f>SUM(D21-E21)</f>
        <v>3.1249999999999993E-3</v>
      </c>
    </row>
    <row r="22" spans="1:6" x14ac:dyDescent="0.2">
      <c r="A22" s="6">
        <v>21</v>
      </c>
      <c r="B22" s="1" t="s">
        <v>49</v>
      </c>
      <c r="C22" s="1" t="s">
        <v>50</v>
      </c>
      <c r="D22" s="7">
        <v>3.4722222222222224E-2</v>
      </c>
      <c r="E22" s="7">
        <v>3.784722222222222E-2</v>
      </c>
      <c r="F22" s="7">
        <v>3.1249999999999997E-3</v>
      </c>
    </row>
    <row r="23" spans="1:6" x14ac:dyDescent="0.2">
      <c r="A23" s="6">
        <v>22</v>
      </c>
      <c r="B23" s="1" t="s">
        <v>12</v>
      </c>
      <c r="C23" s="1" t="s">
        <v>13</v>
      </c>
      <c r="D23" s="7">
        <v>3.4722222222222224E-2</v>
      </c>
      <c r="E23" s="7">
        <v>3.8321759259259257E-2</v>
      </c>
      <c r="F23" s="7">
        <v>3.5995370370370369E-3</v>
      </c>
    </row>
    <row r="24" spans="1:6" x14ac:dyDescent="0.2">
      <c r="A24" s="6">
        <v>23</v>
      </c>
      <c r="B24" s="1" t="s">
        <v>20</v>
      </c>
      <c r="C24" s="1" t="s">
        <v>21</v>
      </c>
      <c r="D24" s="7">
        <v>2.8819444444444443E-2</v>
      </c>
      <c r="E24" s="7">
        <v>2.5185185185185185E-2</v>
      </c>
      <c r="F24" s="7">
        <f>SUM(D24-E24)</f>
        <v>3.6342592592592572E-3</v>
      </c>
    </row>
    <row r="25" spans="1:6" x14ac:dyDescent="0.2">
      <c r="A25" s="6">
        <v>24</v>
      </c>
      <c r="B25" s="1" t="s">
        <v>16</v>
      </c>
      <c r="C25" s="1" t="s">
        <v>17</v>
      </c>
      <c r="D25" s="7">
        <v>2.9166666666666664E-2</v>
      </c>
      <c r="E25" s="7">
        <v>2.5069444444444446E-2</v>
      </c>
      <c r="F25" s="7">
        <f>SUM(D25-E25)</f>
        <v>4.0972222222222174E-3</v>
      </c>
    </row>
    <row r="26" spans="1:6" x14ac:dyDescent="0.2">
      <c r="A26" s="6">
        <v>25</v>
      </c>
      <c r="B26" s="1" t="s">
        <v>43</v>
      </c>
      <c r="C26" s="1" t="s">
        <v>44</v>
      </c>
      <c r="D26" s="7">
        <v>4.3055555555555562E-2</v>
      </c>
      <c r="E26" s="7">
        <v>3.7534722222222219E-2</v>
      </c>
      <c r="F26" s="7">
        <f>SUM(D26-E26)</f>
        <v>5.5208333333333429E-3</v>
      </c>
    </row>
    <row r="27" spans="1:6" x14ac:dyDescent="0.2">
      <c r="A27" s="6">
        <v>26</v>
      </c>
      <c r="B27" s="1" t="s">
        <v>3</v>
      </c>
      <c r="C27" s="1" t="s">
        <v>5</v>
      </c>
      <c r="D27" s="7">
        <v>2.6388888888888889E-2</v>
      </c>
      <c r="E27" s="7">
        <v>2.071759259259259E-2</v>
      </c>
      <c r="F27" s="7">
        <f>SUM(D27-E27)</f>
        <v>5.6712962962962993E-3</v>
      </c>
    </row>
    <row r="28" spans="1:6" x14ac:dyDescent="0.2">
      <c r="A28" s="6">
        <v>27</v>
      </c>
      <c r="B28" s="1" t="s">
        <v>20</v>
      </c>
      <c r="C28" s="1" t="s">
        <v>62</v>
      </c>
      <c r="D28" s="7">
        <v>3.125E-2</v>
      </c>
      <c r="E28" s="7">
        <v>2.5185185185185185E-2</v>
      </c>
      <c r="F28" s="7">
        <f>SUM(D28-E28)</f>
        <v>6.0648148148148145E-3</v>
      </c>
    </row>
    <row r="29" spans="1:6" x14ac:dyDescent="0.2">
      <c r="A29" s="6">
        <v>28</v>
      </c>
      <c r="B29" s="1" t="s">
        <v>45</v>
      </c>
      <c r="C29" s="1" t="s">
        <v>46</v>
      </c>
      <c r="D29" s="7">
        <v>3.125E-2</v>
      </c>
      <c r="E29" s="7">
        <v>3.784722222222222E-2</v>
      </c>
      <c r="F29" s="7">
        <v>6.5972222222222222E-3</v>
      </c>
    </row>
    <row r="30" spans="1:6" x14ac:dyDescent="0.2">
      <c r="A30" s="6">
        <v>29</v>
      </c>
      <c r="B30" s="1" t="s">
        <v>40</v>
      </c>
      <c r="C30" s="1" t="s">
        <v>41</v>
      </c>
      <c r="D30" s="7">
        <v>3.125E-2</v>
      </c>
      <c r="E30" s="7">
        <v>2.4479166666666666E-2</v>
      </c>
      <c r="F30" s="7">
        <f>SUM(D30-E30)</f>
        <v>6.7708333333333336E-3</v>
      </c>
    </row>
    <row r="31" spans="1:6" x14ac:dyDescent="0.2">
      <c r="A31" s="6">
        <v>30</v>
      </c>
      <c r="B31" s="1" t="s">
        <v>63</v>
      </c>
      <c r="C31" s="1" t="s">
        <v>64</v>
      </c>
      <c r="D31" s="7">
        <v>1.3888888888888888E-2</v>
      </c>
      <c r="E31" s="7">
        <v>2.0833333333333332E-2</v>
      </c>
      <c r="F31" s="7">
        <v>6.9444444444444441E-3</v>
      </c>
    </row>
    <row r="32" spans="1:6" x14ac:dyDescent="0.2">
      <c r="A32" s="6">
        <v>31</v>
      </c>
      <c r="B32" s="1" t="s">
        <v>57</v>
      </c>
      <c r="C32" s="1" t="s">
        <v>58</v>
      </c>
      <c r="D32" s="7">
        <v>2.7777777777777776E-2</v>
      </c>
      <c r="E32" s="7">
        <v>2.071759259259259E-2</v>
      </c>
      <c r="F32" s="7">
        <f>SUM(D32-E32)</f>
        <v>7.0601851851851867E-3</v>
      </c>
    </row>
    <row r="33" spans="1:6" x14ac:dyDescent="0.2">
      <c r="A33" s="6">
        <v>32</v>
      </c>
      <c r="B33" s="1" t="s">
        <v>16</v>
      </c>
      <c r="C33" s="1" t="s">
        <v>28</v>
      </c>
      <c r="D33" s="7">
        <v>3.125E-2</v>
      </c>
      <c r="E33" s="7">
        <v>4.0509259259259259E-2</v>
      </c>
      <c r="F33" s="7">
        <v>9.2592592592592605E-3</v>
      </c>
    </row>
    <row r="34" spans="1:6" x14ac:dyDescent="0.2">
      <c r="A34" s="6">
        <v>33</v>
      </c>
      <c r="B34" s="1" t="s">
        <v>47</v>
      </c>
      <c r="C34" s="1" t="s">
        <v>48</v>
      </c>
      <c r="D34" s="7">
        <v>5.2083333333333336E-2</v>
      </c>
      <c r="E34" s="7">
        <v>3.9768518518518516E-2</v>
      </c>
      <c r="F34" s="7">
        <f>SUM(D34-E34)</f>
        <v>1.231481481481482E-2</v>
      </c>
    </row>
    <row r="35" spans="1:6" x14ac:dyDescent="0.2">
      <c r="A35" s="6">
        <v>34</v>
      </c>
      <c r="B35" s="1" t="s">
        <v>53</v>
      </c>
      <c r="C35" s="1" t="s">
        <v>54</v>
      </c>
      <c r="D35" s="7">
        <v>2.5949074074074072E-2</v>
      </c>
      <c r="E35" s="7">
        <v>3.8541666666666669E-2</v>
      </c>
      <c r="F35" s="7">
        <v>1.2592592592592593E-2</v>
      </c>
    </row>
    <row r="36" spans="1:6" x14ac:dyDescent="0.2">
      <c r="A36" s="6">
        <v>35</v>
      </c>
      <c r="B36" s="1" t="s">
        <v>26</v>
      </c>
      <c r="C36" s="1" t="s">
        <v>52</v>
      </c>
      <c r="D36" s="7">
        <v>2.4560185185185185E-2</v>
      </c>
      <c r="E36" s="7">
        <v>3.8310185185185183E-2</v>
      </c>
      <c r="F36" s="7">
        <v>1.3796296296296298E-2</v>
      </c>
    </row>
    <row r="37" spans="1:6" x14ac:dyDescent="0.2">
      <c r="A37" s="6">
        <v>36</v>
      </c>
      <c r="B37" s="1" t="s">
        <v>26</v>
      </c>
      <c r="C37" s="1" t="s">
        <v>27</v>
      </c>
      <c r="D37" s="7">
        <v>2.4305555555555556E-2</v>
      </c>
      <c r="E37" s="7">
        <v>4.0509259259259259E-2</v>
      </c>
      <c r="F37" s="7">
        <v>1.6203703703703703E-2</v>
      </c>
    </row>
    <row r="38" spans="1:6" x14ac:dyDescent="0.2">
      <c r="A38" s="2"/>
      <c r="B38" s="2"/>
      <c r="C38" s="2"/>
    </row>
    <row r="39" spans="1:6" x14ac:dyDescent="0.2">
      <c r="A39" s="8"/>
      <c r="B39" s="8"/>
      <c r="C39" s="8"/>
      <c r="D39" s="8"/>
      <c r="E39" s="8"/>
      <c r="F39" s="8"/>
    </row>
    <row r="40" spans="1:6" x14ac:dyDescent="0.2">
      <c r="A40" s="9"/>
      <c r="B40" s="8"/>
      <c r="C40" s="8"/>
      <c r="D40" s="10"/>
      <c r="E40" s="10"/>
      <c r="F40" s="10"/>
    </row>
    <row r="41" spans="1:6" x14ac:dyDescent="0.2">
      <c r="A41" s="11"/>
      <c r="B41" s="8"/>
      <c r="C41" s="8"/>
      <c r="D41" s="10"/>
      <c r="E41" s="10"/>
      <c r="F41" s="10"/>
    </row>
    <row r="42" spans="1:6" x14ac:dyDescent="0.2">
      <c r="A42" s="11"/>
      <c r="B42" s="8"/>
      <c r="C42" s="8"/>
      <c r="D42" s="10"/>
      <c r="E42" s="10"/>
      <c r="F42" s="10"/>
    </row>
    <row r="43" spans="1:6" x14ac:dyDescent="0.2">
      <c r="A43" s="11"/>
      <c r="B43" s="8"/>
      <c r="C43" s="8"/>
      <c r="D43" s="10"/>
      <c r="E43" s="10"/>
      <c r="F43" s="10"/>
    </row>
    <row r="44" spans="1:6" x14ac:dyDescent="0.2">
      <c r="A44" s="11"/>
      <c r="B44" s="8"/>
      <c r="C44" s="8"/>
      <c r="D44" s="10"/>
      <c r="E44" s="10"/>
      <c r="F44" s="10"/>
    </row>
    <row r="45" spans="1:6" x14ac:dyDescent="0.2">
      <c r="A45" s="8"/>
      <c r="B45" s="8"/>
      <c r="C45" s="8"/>
      <c r="D45" s="8"/>
      <c r="E45" s="8"/>
      <c r="F45" s="8"/>
    </row>
    <row r="46" spans="1:6" x14ac:dyDescent="0.2">
      <c r="A46" s="8"/>
      <c r="B46" s="8"/>
      <c r="C46" s="8"/>
      <c r="D46" s="8"/>
      <c r="E46" s="8"/>
      <c r="F46" s="8"/>
    </row>
    <row r="47" spans="1:6" x14ac:dyDescent="0.2">
      <c r="A47" s="8"/>
      <c r="B47" s="8"/>
      <c r="C47" s="8"/>
      <c r="D47" s="8"/>
      <c r="E47" s="8"/>
      <c r="F47" s="8"/>
    </row>
  </sheetData>
  <sortState xmlns:xlrd2="http://schemas.microsoft.com/office/spreadsheetml/2017/richdata2" ref="I1:K44">
    <sortCondition ref="K1:K44"/>
  </sortState>
  <mergeCells count="1">
    <mergeCell ref="A1:C1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B213ACF2A76B4C938D5D1B7E72A33B" ma:contentTypeVersion="16" ma:contentTypeDescription="Ein neues Dokument erstellen." ma:contentTypeScope="" ma:versionID="2927a09af063144622097b92f376b983">
  <xsd:schema xmlns:xsd="http://www.w3.org/2001/XMLSchema" xmlns:xs="http://www.w3.org/2001/XMLSchema" xmlns:p="http://schemas.microsoft.com/office/2006/metadata/properties" xmlns:ns2="74a26247-22b0-4b3d-b4fd-508f897a878b" xmlns:ns3="1709ad3e-79aa-4c32-8656-4c8e26940e91" targetNamespace="http://schemas.microsoft.com/office/2006/metadata/properties" ma:root="true" ma:fieldsID="b63d4a8fa3e7643317e5bfd707d94c3d" ns2:_="" ns3:_="">
    <xsd:import namespace="74a26247-22b0-4b3d-b4fd-508f897a878b"/>
    <xsd:import namespace="1709ad3e-79aa-4c32-8656-4c8e26940e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26247-22b0-4b3d-b4fd-508f897a8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12a13c7e-7e0a-43bd-9a3f-9d04800690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9ad3e-79aa-4c32-8656-4c8e26940e9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a54cda-bb5f-4a21-a1a6-5f869b722638}" ma:internalName="TaxCatchAll" ma:showField="CatchAllData" ma:web="1709ad3e-79aa-4c32-8656-4c8e26940e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09ad3e-79aa-4c32-8656-4c8e26940e91" xsi:nil="true"/>
    <lcf76f155ced4ddcb4097134ff3c332f xmlns="74a26247-22b0-4b3d-b4fd-508f897a87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F965505-50D7-4889-B2AB-772F7B61D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a26247-22b0-4b3d-b4fd-508f897a878b"/>
    <ds:schemaRef ds:uri="1709ad3e-79aa-4c32-8656-4c8e26940e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BA8A6C-ED59-4537-B11E-FB230D9873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51D22-95B4-4E0F-B310-EBAE7BBF1D13}">
  <ds:schemaRefs>
    <ds:schemaRef ds:uri="http://schemas.microsoft.com/office/2006/metadata/properties"/>
    <ds:schemaRef ds:uri="http://schemas.microsoft.com/office/infopath/2007/PartnerControls"/>
    <ds:schemaRef ds:uri="1709ad3e-79aa-4c32-8656-4c8e26940e91"/>
    <ds:schemaRef ds:uri="74a26247-22b0-4b3d-b4fd-508f897a87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Jörg Stimmel</dc:creator>
  <cp:keywords/>
  <dc:description/>
  <cp:lastModifiedBy>Jörg Stimmel</cp:lastModifiedBy>
  <cp:revision/>
  <dcterms:created xsi:type="dcterms:W3CDTF">2022-11-27T08:01:17Z</dcterms:created>
  <dcterms:modified xsi:type="dcterms:W3CDTF">2022-12-04T13:58:21Z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0x010100C1B213ACF2A76B4C938D5D1B7E72A33B</vt:lpwstr>
  </property>
  <property fmtid="{D5CDD505-2E9C-101B-9397-08002B2CF9AE}" pid="3" name="MediaServiceImageTags">
    <vt:lpwstr/>
  </property>
</Properties>
</file>